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8_{E32DD95C-9489-44B8-A0E9-44C4F079BA31}" xr6:coauthVersionLast="33" xr6:coauthVersionMax="33" xr10:uidLastSave="{00000000-0000-0000-0000-000000000000}"/>
  <bookViews>
    <workbookView xWindow="0" yWindow="0" windowWidth="23040" windowHeight="9072" xr2:uid="{00000000-000D-0000-FFFF-FFFF00000000}"/>
  </bookViews>
  <sheets>
    <sheet name="Arkusz1" sheetId="1" r:id="rId1"/>
    <sheet name="Arkusz2" sheetId="2" r:id="rId2"/>
    <sheet name="Arkusz3" sheetId="3" r:id="rId3"/>
  </sheets>
  <calcPr calcId="179017"/>
</workbook>
</file>

<file path=xl/calcChain.xml><?xml version="1.0" encoding="utf-8"?>
<calcChain xmlns="http://schemas.openxmlformats.org/spreadsheetml/2006/main">
  <c r="F16" i="1" l="1"/>
  <c r="F15" i="1"/>
  <c r="F14" i="1"/>
  <c r="F18" i="1"/>
  <c r="F17" i="1"/>
  <c r="F13" i="1"/>
  <c r="F12" i="1"/>
  <c r="F11" i="1"/>
  <c r="F10" i="1"/>
  <c r="F9" i="1"/>
  <c r="F8" i="1"/>
  <c r="F7" i="1"/>
  <c r="F6" i="1"/>
  <c r="F5" i="1"/>
  <c r="A5" i="1"/>
  <c r="A6" i="1" s="1"/>
  <c r="A7" i="1" s="1"/>
  <c r="A8" i="1" s="1"/>
  <c r="A9" i="1" s="1"/>
  <c r="A10" i="1" s="1"/>
  <c r="A11" i="1" s="1"/>
  <c r="A12" i="1" s="1"/>
  <c r="A13" i="1" s="1"/>
  <c r="F4" i="1"/>
</calcChain>
</file>

<file path=xl/sharedStrings.xml><?xml version="1.0" encoding="utf-8"?>
<sst xmlns="http://schemas.openxmlformats.org/spreadsheetml/2006/main" count="39" uniqueCount="27">
  <si>
    <t>Numer artykułu w specyfikacji</t>
  </si>
  <si>
    <t>Nazwa artykułu (jeżeli podano markę produktu należy traktować "lub równoważne")</t>
  </si>
  <si>
    <t>j.m.</t>
  </si>
  <si>
    <t>ilość artykułów zamawianych w ramach Wydziału</t>
  </si>
  <si>
    <t xml:space="preserve"> Cena jednostkowa brutto </t>
  </si>
  <si>
    <t>Wartość zamówienia brutto</t>
  </si>
  <si>
    <t>Mydło kremowe w kostce, łagodne, chroniące przed wysuszeniem skóry, waga 100g</t>
  </si>
  <si>
    <t>szt.</t>
  </si>
  <si>
    <t>Krem do rąk w tubce typu Ziaja, chroniący i nawilżający dłonie, min. 100ml, lub równoważny</t>
  </si>
  <si>
    <t>Pasta do mycia rąk BHP, detergentowo-mydlana z gliceryną, waga 500g</t>
  </si>
  <si>
    <t>Ręcznik gładki o wymiarach 70x140, 100% bawełny, o gramaturze 400g/m2, w wielu żywych kolorach</t>
  </si>
  <si>
    <t>Koszula flanelowa, 100% bawełny, zapinana na guziki, z długimi rękawami, z usztywnionymi mankietami i kołnierzykiem, z kieszonką na piersi, w rozmiarach S-XXXL</t>
  </si>
  <si>
    <t>Obuwie ochronne wykonane ze skóry bydlęcej sięgające przed kostkę, w kolorze czarny,, sznurowane, podeszwa wykonana z podwójnego poliuretanu, olejoodporna, antypoślizgowa, w rozmiarach 38-45</t>
  </si>
  <si>
    <t>Trzewiki damskie profilowane, na koturnie, cholewka z perforacją wykonana ze skóry naturalnej z powłoką odporną na mycie, z zakrytymi palcami, możliwość regulacji tęgości, wyściółka wykonana z naturalnej skóry welurowej, protektor antypoślizgowy, podeszwa odporna na oleje, tłuszcze roślinne i zwierzęce, w kolorze białym lub czarnym, w rozmiarach 37-41</t>
  </si>
  <si>
    <t xml:space="preserve">Fartuch syntetyczny: żakiet damski z krótkimi rękawami, posiadająca kieszonkę na piersi i dwie kieszenie boczne, w kolorze niebieskim lub granatowym (może być w drobne kropki) z obszytymi lamówkami, rozmiar S-XXL </t>
  </si>
  <si>
    <t xml:space="preserve">Bluza polarowa damska o kroju podkreślającym sylwetkę, ze stójką, zapinana na zamek błyskawiczny, oraz dwie kieszenie po bokach zapinane na suwak. Możliwość regulowania dolnego ściągacza, mankiety z wszytymi gumkami. Z materiału odpornego na mechacenie 100% poliestru o gramaturze 280 g/m2, rozmiar S-XXL </t>
  </si>
  <si>
    <t>Kamizelka ciepłochronna - bezrękawnik oceplany typy FOKA, z lamówkami, zapinany na zamek błyskawiczny, ze stójką, z dwiema bocznymi kieszeniami zasuwanymi na suwak, z dodatkową kieszenią wewnętrzną, z podszewką 100% polar o gramaturze min. 260g/m2, w kolorach szarym, czarnym, granatowym, czerwonym i białym, w rozmiarach S-XXXL</t>
  </si>
  <si>
    <t xml:space="preserve"> </t>
  </si>
  <si>
    <t xml:space="preserve">Załącznik nr. 3  Formularz asortymentowo-cenowy dla części 2 dostawa odzieży ochronnej i obuwia ochronnego </t>
  </si>
  <si>
    <t xml:space="preserve">Razem </t>
  </si>
  <si>
    <t>................................., dnia ...............................</t>
  </si>
  <si>
    <t>pieczątka/i imienna/e  i</t>
  </si>
  <si>
    <t>podpis/y upoważnionego/ych</t>
  </si>
  <si>
    <r>
      <t>przedstawiciela/i wykonaw</t>
    </r>
    <r>
      <rPr>
        <i/>
        <sz val="10"/>
        <color theme="1"/>
        <rFont val="Adagio_Slab"/>
        <family val="3"/>
      </rPr>
      <t>cy</t>
    </r>
  </si>
  <si>
    <t>Kurtka przeciwdeszczowa z kapturem, trwała, lekka, powleczona PCV, materiał 100% poliester o gramaturze ok. 210g, w kolorze czarnym, granatowym, niebieskim, zielonym, o wymiarach S-XXXL</t>
  </si>
  <si>
    <t>Buty filcowo-gumowe sięgające pod kolano, wykonane z 100% PCV, z dodatkowym wkładem filcowym oraz wkładką, podeszwa urzeźbiona, dzięki czemu gwarantuje lepszą przyczepność, kolor szaro-czarny, w rozmiarach 40-46</t>
  </si>
  <si>
    <t>Czapka ciepłochronna wykonana z dwuwarstwowej oddychającej dzianiny, w kolorze czarnym lub granatowym, o wymiarach S/M lub L/XL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</si>
</sst>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"/>
    <numFmt numFmtId="165" formatCode="#,##0.00&quot; zł&quot;"/>
    <numFmt numFmtId="166" formatCode="_-* #,##0.00&quot; zł&quot;_-;\-* #,##0.00&quot; zł&quot;_-;_-* \-??&quot; zł&quot;_-;_-@_-"/>
    <numFmt numFmtId="167" formatCode="#,##0.00&quot; zł&quot;;[Red]\-#,##0.00&quot; zł&quot;"/>
  </numFmts>
  <fonts count="14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dagio_Slab"/>
      <family val="3"/>
    </font>
    <font>
      <i/>
      <sz val="9"/>
      <color theme="1"/>
      <name val="Adagio_Slab"/>
      <family val="3"/>
    </font>
    <font>
      <i/>
      <sz val="10"/>
      <color theme="1"/>
      <name val="Adagio_Slab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26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8">
    <xf numFmtId="0" fontId="0" fillId="0" borderId="0" xfId="0"/>
    <xf numFmtId="0" fontId="4" fillId="0" borderId="2" xfId="1" applyFont="1" applyFill="1" applyBorder="1" applyAlignment="1">
      <alignment textRotation="90" wrapText="1"/>
    </xf>
    <xf numFmtId="0" fontId="0" fillId="0" borderId="2" xfId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wrapText="1"/>
    </xf>
    <xf numFmtId="164" fontId="2" fillId="2" borderId="3" xfId="1" applyNumberFormat="1" applyFont="1" applyFill="1" applyBorder="1" applyAlignment="1">
      <alignment horizontal="center" wrapText="1"/>
    </xf>
    <xf numFmtId="164" fontId="5" fillId="0" borderId="2" xfId="1" applyNumberFormat="1" applyFont="1" applyFill="1" applyBorder="1" applyAlignment="1">
      <alignment horizontal="center" wrapText="1"/>
    </xf>
    <xf numFmtId="0" fontId="1" fillId="0" borderId="2" xfId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right" vertical="center"/>
    </xf>
    <xf numFmtId="165" fontId="0" fillId="2" borderId="2" xfId="0" applyNumberFormat="1" applyFont="1" applyFill="1" applyBorder="1" applyAlignment="1">
      <alignment vertical="center"/>
    </xf>
    <xf numFmtId="166" fontId="5" fillId="0" borderId="4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vertical="center" wrapText="1"/>
    </xf>
    <xf numFmtId="165" fontId="6" fillId="2" borderId="2" xfId="1" applyNumberFormat="1" applyFont="1" applyFill="1" applyBorder="1" applyAlignment="1">
      <alignment vertical="center"/>
    </xf>
    <xf numFmtId="166" fontId="5" fillId="0" borderId="2" xfId="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 wrapText="1"/>
    </xf>
    <xf numFmtId="167" fontId="0" fillId="2" borderId="2" xfId="0" applyNumberFormat="1" applyFill="1" applyBorder="1" applyAlignment="1">
      <alignment vertical="center"/>
    </xf>
    <xf numFmtId="165" fontId="7" fillId="2" borderId="2" xfId="2" applyNumberFormat="1" applyFill="1" applyBorder="1" applyAlignment="1">
      <alignment vertical="center"/>
    </xf>
    <xf numFmtId="0" fontId="1" fillId="0" borderId="2" xfId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5" fontId="7" fillId="2" borderId="2" xfId="2" applyNumberFormat="1" applyFill="1" applyBorder="1" applyAlignment="1">
      <alignment vertical="center" wrapText="1"/>
    </xf>
    <xf numFmtId="166" fontId="5" fillId="0" borderId="2" xfId="1" applyNumberFormat="1" applyFont="1" applyFill="1" applyBorder="1" applyAlignment="1">
      <alignment horizontal="right" vertical="center" wrapText="1"/>
    </xf>
    <xf numFmtId="165" fontId="7" fillId="2" borderId="2" xfId="2" applyNumberFormat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165" fontId="7" fillId="2" borderId="2" xfId="2" applyNumberFormat="1" applyFont="1" applyFill="1" applyBorder="1" applyAlignment="1">
      <alignment vertical="center"/>
    </xf>
    <xf numFmtId="0" fontId="1" fillId="0" borderId="2" xfId="1" applyFill="1" applyBorder="1" applyAlignment="1">
      <alignment horizontal="center"/>
    </xf>
    <xf numFmtId="165" fontId="0" fillId="3" borderId="2" xfId="1" applyNumberFormat="1" applyFont="1" applyFill="1" applyBorder="1"/>
    <xf numFmtId="166" fontId="5" fillId="0" borderId="2" xfId="1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 wrapText="1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left" vertical="center"/>
    </xf>
    <xf numFmtId="0" fontId="1" fillId="0" borderId="11" xfId="1" applyFill="1" applyBorder="1" applyAlignment="1">
      <alignment horizontal="center" vertical="center"/>
    </xf>
    <xf numFmtId="0" fontId="8" fillId="0" borderId="12" xfId="1" applyFont="1" applyFill="1" applyBorder="1" applyAlignment="1">
      <alignment vertical="center" wrapText="1"/>
    </xf>
    <xf numFmtId="0" fontId="1" fillId="0" borderId="11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5" fontId="7" fillId="2" borderId="11" xfId="2" applyNumberFormat="1" applyFill="1" applyBorder="1" applyAlignment="1">
      <alignment vertical="center"/>
    </xf>
    <xf numFmtId="166" fontId="5" fillId="0" borderId="11" xfId="1" applyNumberFormat="1" applyFont="1" applyFill="1" applyBorder="1" applyAlignment="1">
      <alignment horizontal="right" vertical="center"/>
    </xf>
    <xf numFmtId="0" fontId="1" fillId="0" borderId="4" xfId="1" applyFill="1" applyBorder="1" applyAlignment="1">
      <alignment horizontal="center"/>
    </xf>
    <xf numFmtId="165" fontId="0" fillId="3" borderId="4" xfId="1" applyNumberFormat="1" applyFont="1" applyFill="1" applyBorder="1"/>
    <xf numFmtId="166" fontId="5" fillId="0" borderId="4" xfId="1" applyNumberFormat="1" applyFont="1" applyFill="1" applyBorder="1" applyAlignment="1">
      <alignment horizontal="right"/>
    </xf>
    <xf numFmtId="0" fontId="1" fillId="0" borderId="10" xfId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right" vertical="center"/>
    </xf>
    <xf numFmtId="165" fontId="7" fillId="2" borderId="10" xfId="2" applyNumberFormat="1" applyFill="1" applyBorder="1" applyAlignment="1">
      <alignment vertical="center"/>
    </xf>
    <xf numFmtId="166" fontId="5" fillId="0" borderId="10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1" fillId="0" borderId="6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" fillId="0" borderId="7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9" fillId="0" borderId="9" xfId="1" applyFont="1" applyFill="1" applyBorder="1" applyAlignment="1">
      <alignment horizontal="center" wrapText="1"/>
    </xf>
  </cellXfs>
  <cellStyles count="3">
    <cellStyle name="Normalny" xfId="0" builtinId="0"/>
    <cellStyle name="Normalny 4" xfId="2" xr:uid="{00000000-0005-0000-0000-000001000000}"/>
    <cellStyle name="Normalny_Arkusz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B23" sqref="B23"/>
    </sheetView>
  </sheetViews>
  <sheetFormatPr defaultRowHeight="14.4"/>
  <cols>
    <col min="2" max="2" width="32.6640625" customWidth="1"/>
    <col min="3" max="3" width="8.21875" customWidth="1"/>
    <col min="4" max="4" width="10.5546875" customWidth="1"/>
    <col min="5" max="5" width="12.5546875" customWidth="1"/>
    <col min="6" max="6" width="14.21875" customWidth="1"/>
  </cols>
  <sheetData>
    <row r="1" spans="1:6" ht="33.6" customHeight="1">
      <c r="A1" s="50" t="s">
        <v>18</v>
      </c>
      <c r="B1" s="50"/>
      <c r="C1" s="50"/>
      <c r="D1" s="50"/>
      <c r="E1" s="50"/>
      <c r="F1" s="50"/>
    </row>
    <row r="2" spans="1:6">
      <c r="A2" s="51"/>
      <c r="B2" s="51"/>
      <c r="C2" s="51"/>
      <c r="D2" s="51"/>
      <c r="E2" s="51"/>
      <c r="F2" s="51"/>
    </row>
    <row r="3" spans="1:6" ht="51" customHeight="1">
      <c r="A3" s="1" t="s">
        <v>0</v>
      </c>
      <c r="B3" s="30" t="s">
        <v>1</v>
      </c>
      <c r="C3" s="2" t="s">
        <v>2</v>
      </c>
      <c r="D3" s="3" t="s">
        <v>3</v>
      </c>
      <c r="E3" s="4" t="s">
        <v>4</v>
      </c>
      <c r="F3" s="5" t="s">
        <v>5</v>
      </c>
    </row>
    <row r="4" spans="1:6" ht="58.2" customHeight="1">
      <c r="A4" s="6">
        <v>1</v>
      </c>
      <c r="B4" s="7" t="s">
        <v>6</v>
      </c>
      <c r="C4" s="8" t="s">
        <v>7</v>
      </c>
      <c r="D4" s="9">
        <v>330</v>
      </c>
      <c r="E4" s="10"/>
      <c r="F4" s="11">
        <f t="shared" ref="F4:F18" si="0">D4*E4</f>
        <v>0</v>
      </c>
    </row>
    <row r="5" spans="1:6" ht="76.2" customHeight="1">
      <c r="A5" s="6">
        <f>SUM(A4,1)</f>
        <v>2</v>
      </c>
      <c r="B5" s="12" t="s">
        <v>8</v>
      </c>
      <c r="C5" s="8" t="s">
        <v>7</v>
      </c>
      <c r="D5" s="9">
        <v>330</v>
      </c>
      <c r="E5" s="13"/>
      <c r="F5" s="14">
        <f t="shared" si="0"/>
        <v>0</v>
      </c>
    </row>
    <row r="6" spans="1:6" ht="68.400000000000006" customHeight="1">
      <c r="A6" s="6">
        <f t="shared" ref="A6:A12" si="1">SUM(A5,1)</f>
        <v>3</v>
      </c>
      <c r="B6" s="15" t="s">
        <v>9</v>
      </c>
      <c r="C6" s="8" t="s">
        <v>7</v>
      </c>
      <c r="D6" s="9">
        <v>60</v>
      </c>
      <c r="E6" s="16"/>
      <c r="F6" s="14">
        <f t="shared" si="0"/>
        <v>0</v>
      </c>
    </row>
    <row r="7" spans="1:6" ht="81" customHeight="1">
      <c r="A7" s="6">
        <f t="shared" si="1"/>
        <v>4</v>
      </c>
      <c r="B7" s="12" t="s">
        <v>10</v>
      </c>
      <c r="C7" s="8" t="s">
        <v>7</v>
      </c>
      <c r="D7" s="9">
        <v>33</v>
      </c>
      <c r="E7" s="17"/>
      <c r="F7" s="14">
        <f t="shared" si="0"/>
        <v>0</v>
      </c>
    </row>
    <row r="8" spans="1:6" ht="79.2">
      <c r="A8" s="18">
        <f t="shared" si="1"/>
        <v>5</v>
      </c>
      <c r="B8" s="19" t="s">
        <v>11</v>
      </c>
      <c r="C8" s="20" t="s">
        <v>7</v>
      </c>
      <c r="D8" s="21">
        <v>1</v>
      </c>
      <c r="E8" s="22"/>
      <c r="F8" s="23">
        <f t="shared" si="0"/>
        <v>0</v>
      </c>
    </row>
    <row r="9" spans="1:6" ht="91.8" customHeight="1">
      <c r="A9" s="18">
        <f t="shared" si="1"/>
        <v>6</v>
      </c>
      <c r="B9" s="12" t="s">
        <v>12</v>
      </c>
      <c r="C9" s="20" t="s">
        <v>7</v>
      </c>
      <c r="D9" s="21">
        <v>1</v>
      </c>
      <c r="E9" s="24"/>
      <c r="F9" s="23">
        <f t="shared" si="0"/>
        <v>0</v>
      </c>
    </row>
    <row r="10" spans="1:6" ht="158.4" customHeight="1">
      <c r="A10" s="6">
        <f t="shared" si="1"/>
        <v>7</v>
      </c>
      <c r="B10" s="25" t="s">
        <v>13</v>
      </c>
      <c r="C10" s="8" t="s">
        <v>7</v>
      </c>
      <c r="D10" s="9">
        <v>11</v>
      </c>
      <c r="E10" s="26"/>
      <c r="F10" s="14">
        <f t="shared" si="0"/>
        <v>0</v>
      </c>
    </row>
    <row r="11" spans="1:6" ht="105.6" customHeight="1">
      <c r="A11" s="6">
        <f t="shared" si="1"/>
        <v>8</v>
      </c>
      <c r="B11" s="25" t="s">
        <v>14</v>
      </c>
      <c r="C11" s="8" t="s">
        <v>7</v>
      </c>
      <c r="D11" s="9">
        <v>11</v>
      </c>
      <c r="E11" s="17"/>
      <c r="F11" s="14">
        <f t="shared" si="0"/>
        <v>0</v>
      </c>
    </row>
    <row r="12" spans="1:6" ht="130.19999999999999" customHeight="1">
      <c r="A12" s="6">
        <f t="shared" si="1"/>
        <v>9</v>
      </c>
      <c r="B12" s="25" t="s">
        <v>15</v>
      </c>
      <c r="C12" s="8" t="s">
        <v>7</v>
      </c>
      <c r="D12" s="9">
        <v>5</v>
      </c>
      <c r="E12" s="17"/>
      <c r="F12" s="14">
        <f t="shared" si="0"/>
        <v>0</v>
      </c>
    </row>
    <row r="13" spans="1:6" ht="135" customHeight="1">
      <c r="A13" s="35">
        <f>SUM(A12,1)</f>
        <v>10</v>
      </c>
      <c r="B13" s="36" t="s">
        <v>16</v>
      </c>
      <c r="C13" s="37" t="s">
        <v>7</v>
      </c>
      <c r="D13" s="38">
        <v>22</v>
      </c>
      <c r="E13" s="39"/>
      <c r="F13" s="40">
        <f t="shared" si="0"/>
        <v>0</v>
      </c>
    </row>
    <row r="14" spans="1:6" ht="90" customHeight="1">
      <c r="A14" s="44">
        <v>11</v>
      </c>
      <c r="B14" s="49" t="s">
        <v>24</v>
      </c>
      <c r="C14" s="45" t="s">
        <v>7</v>
      </c>
      <c r="D14" s="46">
        <v>1</v>
      </c>
      <c r="E14" s="47"/>
      <c r="F14" s="48">
        <f t="shared" si="0"/>
        <v>0</v>
      </c>
    </row>
    <row r="15" spans="1:6" ht="90" customHeight="1">
      <c r="A15" s="44">
        <v>12</v>
      </c>
      <c r="B15" s="49" t="s">
        <v>25</v>
      </c>
      <c r="C15" s="45" t="s">
        <v>7</v>
      </c>
      <c r="D15" s="46">
        <v>1</v>
      </c>
      <c r="E15" s="47"/>
      <c r="F15" s="48">
        <f t="shared" si="0"/>
        <v>0</v>
      </c>
    </row>
    <row r="16" spans="1:6" ht="61.8" customHeight="1">
      <c r="A16" s="44">
        <v>13</v>
      </c>
      <c r="B16" s="49" t="s">
        <v>26</v>
      </c>
      <c r="C16" s="45" t="s">
        <v>7</v>
      </c>
      <c r="D16" s="46">
        <v>1</v>
      </c>
      <c r="E16" s="47"/>
      <c r="F16" s="48">
        <f t="shared" si="0"/>
        <v>0</v>
      </c>
    </row>
    <row r="17" spans="1:6">
      <c r="A17" s="41"/>
      <c r="B17" s="52" t="s">
        <v>19</v>
      </c>
      <c r="C17" s="53"/>
      <c r="D17" s="54"/>
      <c r="E17" s="42">
        <v>0</v>
      </c>
      <c r="F17" s="43">
        <f t="shared" si="0"/>
        <v>0</v>
      </c>
    </row>
    <row r="18" spans="1:6">
      <c r="A18" s="27"/>
      <c r="B18" s="55" t="s">
        <v>17</v>
      </c>
      <c r="C18" s="56"/>
      <c r="D18" s="57"/>
      <c r="E18" s="28">
        <v>0</v>
      </c>
      <c r="F18" s="29">
        <f t="shared" si="0"/>
        <v>0</v>
      </c>
    </row>
    <row r="20" spans="1:6">
      <c r="B20" s="33" t="s">
        <v>20</v>
      </c>
      <c r="C20" s="33"/>
      <c r="D20" s="33"/>
      <c r="E20" s="33"/>
      <c r="F20" s="33"/>
    </row>
    <row r="21" spans="1:6">
      <c r="C21" s="34"/>
      <c r="D21" s="32" t="s">
        <v>21</v>
      </c>
      <c r="E21" s="32"/>
      <c r="F21" s="34"/>
    </row>
    <row r="22" spans="1:6" ht="14.4" customHeight="1">
      <c r="C22" s="34"/>
      <c r="D22" s="32" t="s">
        <v>22</v>
      </c>
      <c r="E22" s="32"/>
      <c r="F22" s="34"/>
    </row>
    <row r="23" spans="1:6">
      <c r="C23" s="34"/>
      <c r="D23" s="32" t="s">
        <v>23</v>
      </c>
      <c r="E23" s="32"/>
      <c r="F23" s="34"/>
    </row>
    <row r="24" spans="1:6">
      <c r="C24" s="34"/>
      <c r="D24" s="31"/>
      <c r="E24" s="34"/>
      <c r="F24" s="34"/>
    </row>
    <row r="25" spans="1:6">
      <c r="E25" s="31"/>
    </row>
    <row r="26" spans="1:6">
      <c r="E26" s="31"/>
    </row>
  </sheetData>
  <mergeCells count="3">
    <mergeCell ref="A1:F2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2018-06-07T12:15:07Z</dcterms:modified>
</cp:coreProperties>
</file>